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H:\EEC591 2919\REvision\"/>
    </mc:Choice>
  </mc:AlternateContent>
  <bookViews>
    <workbookView xWindow="480" yWindow="120" windowWidth="11355" windowHeight="8700" activeTab="1"/>
  </bookViews>
  <sheets>
    <sheet name="Data" sheetId="2" r:id="rId1"/>
    <sheet name="Edit" sheetId="1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I10" i="1" l="1"/>
  <c r="C23" i="1"/>
  <c r="D23" i="1"/>
  <c r="C24" i="1"/>
  <c r="D24" i="1"/>
  <c r="C25" i="1"/>
  <c r="D25" i="1"/>
  <c r="B25" i="1"/>
  <c r="B24" i="1"/>
  <c r="B23" i="1"/>
  <c r="E20" i="1" l="1"/>
  <c r="G20" i="1" s="1"/>
  <c r="E19" i="1"/>
  <c r="G19" i="1" s="1"/>
  <c r="E18" i="1"/>
  <c r="G18" i="1" s="1"/>
  <c r="E14" i="1"/>
  <c r="E16" i="1"/>
  <c r="G16" i="1" s="1"/>
  <c r="E15" i="1"/>
  <c r="G15" i="1" s="1"/>
  <c r="E17" i="1"/>
  <c r="G17" i="1" s="1"/>
  <c r="E23" i="1" l="1"/>
  <c r="G14" i="1"/>
  <c r="E24" i="1"/>
  <c r="E25" i="1"/>
</calcChain>
</file>

<file path=xl/sharedStrings.xml><?xml version="1.0" encoding="utf-8"?>
<sst xmlns="http://schemas.openxmlformats.org/spreadsheetml/2006/main" count="54" uniqueCount="28">
  <si>
    <t>Name</t>
  </si>
  <si>
    <t>Test</t>
  </si>
  <si>
    <t>25 Marks</t>
  </si>
  <si>
    <t>50 Marks</t>
  </si>
  <si>
    <t>100 Marks</t>
  </si>
  <si>
    <t>Ntombi</t>
  </si>
  <si>
    <t>Nomfundo</t>
  </si>
  <si>
    <t>Sbu</t>
  </si>
  <si>
    <t>Assignment</t>
  </si>
  <si>
    <t>Lindiwe</t>
  </si>
  <si>
    <t>Homework</t>
  </si>
  <si>
    <t>Final Mark</t>
  </si>
  <si>
    <t>Teacher Name:</t>
  </si>
  <si>
    <t>Sifiso</t>
  </si>
  <si>
    <t>Thandeka</t>
  </si>
  <si>
    <t>Thulani</t>
  </si>
  <si>
    <t>Computing</t>
  </si>
  <si>
    <t>Grade 12A, July 2019</t>
  </si>
  <si>
    <t>Average</t>
  </si>
  <si>
    <t>Highest</t>
  </si>
  <si>
    <t>Lowest</t>
  </si>
  <si>
    <t>Assumptions</t>
  </si>
  <si>
    <t>Pass Mark</t>
  </si>
  <si>
    <t>Statistics</t>
  </si>
  <si>
    <t>Charts</t>
  </si>
  <si>
    <t>BF Nel</t>
  </si>
  <si>
    <t>Result</t>
  </si>
  <si>
    <t>Pass 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</si>
</sst>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1C09]dd\ mmmm\ yyyy;@"/>
  </numFmts>
  <fonts count="10" x14ac:knownFonts="1">
    <font>
      <sz val="10"/>
      <name val="Arial"/>
    </font>
    <font>
      <sz val="11"/>
      <color theme="1"/>
      <name val="Garamond"/>
      <family val="2"/>
      <scheme val="minor"/>
    </font>
    <font>
      <sz val="8"/>
      <name val="Arial"/>
      <family val="2"/>
    </font>
    <font>
      <sz val="11"/>
      <name val="Garamond"/>
      <family val="2"/>
      <scheme val="minor"/>
    </font>
    <font>
      <sz val="18"/>
      <color theme="3"/>
      <name val="Garamond"/>
      <family val="2"/>
      <scheme val="major"/>
    </font>
    <font>
      <b/>
      <sz val="13"/>
      <color theme="3"/>
      <name val="Garamond"/>
      <family val="2"/>
      <scheme val="minor"/>
    </font>
    <font>
      <b/>
      <i/>
      <sz val="11"/>
      <name val="Garamond"/>
      <family val="2"/>
      <scheme val="minor"/>
    </font>
    <font>
      <b/>
      <i/>
      <sz val="12"/>
      <name val="Garamond"/>
      <family val="2"/>
      <scheme val="minor"/>
    </font>
    <font>
      <sz val="11"/>
      <name val="Calibri"/>
      <family val="2"/>
    </font>
    <font>
      <sz val="2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5"/>
      </patternFill>
    </fill>
    <fill>
      <patternFill patternType="solid">
        <fgColor rgb="FF7030A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4" fillId="0" borderId="0" applyNumberFormat="0" applyFill="0" applyBorder="0" applyAlignment="0" applyProtection="0"/>
    <xf numFmtId="0" fontId="5" fillId="0" borderId="1" applyNumberFormat="0" applyFill="0" applyAlignment="0" applyProtection="0"/>
    <xf numFmtId="0" fontId="1" fillId="2" borderId="0" applyNumberFormat="0" applyBorder="0" applyAlignment="0" applyProtection="0"/>
  </cellStyleXfs>
  <cellXfs count="24">
    <xf numFmtId="0" fontId="0" fillId="0" borderId="0" xfId="0"/>
    <xf numFmtId="0" fontId="3" fillId="0" borderId="0" xfId="0" applyFont="1"/>
    <xf numFmtId="0" fontId="3" fillId="0" borderId="0" xfId="0" applyFont="1" applyBorder="1"/>
    <xf numFmtId="0" fontId="0" fillId="0" borderId="0" xfId="0" applyBorder="1"/>
    <xf numFmtId="0" fontId="3" fillId="0" borderId="0" xfId="0" applyFont="1" applyFill="1" applyBorder="1"/>
    <xf numFmtId="0" fontId="4" fillId="0" borderId="0" xfId="1"/>
    <xf numFmtId="0" fontId="1" fillId="2" borderId="0" xfId="3" applyBorder="1"/>
    <xf numFmtId="0" fontId="3" fillId="3" borderId="0" xfId="0" applyFont="1" applyFill="1" applyBorder="1"/>
    <xf numFmtId="0" fontId="3" fillId="3" borderId="0" xfId="0" applyFont="1" applyFill="1"/>
    <xf numFmtId="0" fontId="3" fillId="0" borderId="0" xfId="0" applyFont="1" applyAlignment="1">
      <alignment horizontal="left" indent="1"/>
    </xf>
    <xf numFmtId="10" fontId="3" fillId="0" borderId="0" xfId="0" applyNumberFormat="1" applyFont="1"/>
    <xf numFmtId="0" fontId="3" fillId="0" borderId="2" xfId="0" applyFont="1" applyBorder="1" applyAlignment="1">
      <alignment horizontal="left" indent="1"/>
    </xf>
    <xf numFmtId="0" fontId="3" fillId="0" borderId="2" xfId="0" applyFont="1" applyBorder="1"/>
    <xf numFmtId="0" fontId="3" fillId="0" borderId="2" xfId="0" applyFont="1" applyFill="1" applyBorder="1" applyAlignment="1">
      <alignment horizontal="left" indent="1"/>
    </xf>
    <xf numFmtId="0" fontId="3" fillId="0" borderId="3" xfId="0" applyFont="1" applyBorder="1" applyAlignment="1">
      <alignment horizontal="left" indent="1"/>
    </xf>
    <xf numFmtId="0" fontId="3" fillId="0" borderId="4" xfId="0" applyFont="1" applyBorder="1"/>
    <xf numFmtId="0" fontId="8" fillId="0" borderId="0" xfId="0" applyFont="1"/>
    <xf numFmtId="0" fontId="8" fillId="0" borderId="0" xfId="0" applyFont="1" applyBorder="1"/>
    <xf numFmtId="0" fontId="8" fillId="0" borderId="0" xfId="0" applyFont="1" applyFill="1" applyBorder="1"/>
    <xf numFmtId="0" fontId="9" fillId="0" borderId="0" xfId="0" applyFont="1"/>
    <xf numFmtId="164" fontId="3" fillId="0" borderId="0" xfId="0" applyNumberFormat="1" applyFont="1"/>
    <xf numFmtId="0" fontId="7" fillId="0" borderId="0" xfId="2" applyFont="1" applyFill="1" applyBorder="1" applyAlignment="1">
      <alignment textRotation="45" wrapText="1"/>
    </xf>
    <xf numFmtId="0" fontId="6" fillId="0" borderId="0" xfId="0" applyFont="1" applyBorder="1" applyAlignment="1">
      <alignment textRotation="45"/>
    </xf>
    <xf numFmtId="0" fontId="5" fillId="0" borderId="1" xfId="2" applyAlignment="1">
      <alignment textRotation="45"/>
    </xf>
  </cellXfs>
  <cellStyles count="4">
    <cellStyle name="40% - Accent2" xfId="3" builtinId="35"/>
    <cellStyle name="Heading 2" xfId="2" builtinId="17"/>
    <cellStyle name="Normal" xfId="0" builtinId="0"/>
    <cellStyle name="Title" xfId="1" builtinId="15"/>
  </cellStyles>
  <dxfs count="1">
    <dxf>
      <fill>
        <patternFill>
          <bgColor rgb="FF00B0F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Marks 1st Term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cat>
            <c:strRef>
              <c:f>Edit!$A$14:$A$20</c:f>
              <c:strCache>
                <c:ptCount val="7"/>
                <c:pt idx="0">
                  <c:v>Lindiwe</c:v>
                </c:pt>
                <c:pt idx="1">
                  <c:v>Nomfundo</c:v>
                </c:pt>
                <c:pt idx="2">
                  <c:v>Ntombi</c:v>
                </c:pt>
                <c:pt idx="3">
                  <c:v>Sbu</c:v>
                </c:pt>
                <c:pt idx="4">
                  <c:v>Sifiso</c:v>
                </c:pt>
                <c:pt idx="5">
                  <c:v>Thandeka</c:v>
                </c:pt>
                <c:pt idx="6">
                  <c:v>Thulani</c:v>
                </c:pt>
              </c:strCache>
            </c:strRef>
          </c:cat>
          <c:val>
            <c:numRef>
              <c:f>Edit!$E$14:$E$20</c:f>
              <c:numCache>
                <c:formatCode>General</c:formatCode>
                <c:ptCount val="7"/>
                <c:pt idx="0">
                  <c:v>51</c:v>
                </c:pt>
                <c:pt idx="1">
                  <c:v>45</c:v>
                </c:pt>
                <c:pt idx="2">
                  <c:v>85</c:v>
                </c:pt>
                <c:pt idx="3">
                  <c:v>73</c:v>
                </c:pt>
                <c:pt idx="4">
                  <c:v>44</c:v>
                </c:pt>
                <c:pt idx="5">
                  <c:v>37</c:v>
                </c:pt>
                <c:pt idx="6">
                  <c:v>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FA-4BD0-9FE6-ED26BEF530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782412048"/>
        <c:axId val="1782411216"/>
        <c:axId val="0"/>
      </c:bar3DChart>
      <c:catAx>
        <c:axId val="178241204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Learner Names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2411216"/>
        <c:crosses val="autoZero"/>
        <c:auto val="1"/>
        <c:lblAlgn val="ctr"/>
        <c:lblOffset val="100"/>
        <c:noMultiLvlLbl val="0"/>
      </c:catAx>
      <c:valAx>
        <c:axId val="1782411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Marks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24120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7">
  <a:schemeClr val="accent4"/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31</xdr:row>
      <xdr:rowOff>28575</xdr:rowOff>
    </xdr:from>
    <xdr:to>
      <xdr:col>5</xdr:col>
      <xdr:colOff>723900</xdr:colOff>
      <xdr:row>48</xdr:row>
      <xdr:rowOff>19050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</xdr:colOff>
      <xdr:row>0</xdr:row>
      <xdr:rowOff>0</xdr:rowOff>
    </xdr:from>
    <xdr:to>
      <xdr:col>1</xdr:col>
      <xdr:colOff>9526</xdr:colOff>
      <xdr:row>5</xdr:row>
      <xdr:rowOff>27327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1028700" cy="836952"/>
        </a:xfrm>
        <a:prstGeom prst="rect">
          <a:avLst/>
        </a:prstGeom>
      </xdr:spPr>
    </xdr:pic>
    <xdr:clientData/>
  </xdr:twoCellAnchor>
</xdr:wsDr>
</file>

<file path=xl/theme/_rels/theme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rganic">
  <a:themeElements>
    <a:clrScheme name="Organic">
      <a:dk1>
        <a:sysClr val="windowText" lastClr="000000"/>
      </a:dk1>
      <a:lt1>
        <a:sysClr val="window" lastClr="FFFFFF"/>
      </a:lt1>
      <a:dk2>
        <a:srgbClr val="212121"/>
      </a:dk2>
      <a:lt2>
        <a:srgbClr val="DADADA"/>
      </a:lt2>
      <a:accent1>
        <a:srgbClr val="83992A"/>
      </a:accent1>
      <a:accent2>
        <a:srgbClr val="3C9770"/>
      </a:accent2>
      <a:accent3>
        <a:srgbClr val="44709D"/>
      </a:accent3>
      <a:accent4>
        <a:srgbClr val="A23C33"/>
      </a:accent4>
      <a:accent5>
        <a:srgbClr val="D97828"/>
      </a:accent5>
      <a:accent6>
        <a:srgbClr val="DEB340"/>
      </a:accent6>
      <a:hlink>
        <a:srgbClr val="A8BF4D"/>
      </a:hlink>
      <a:folHlink>
        <a:srgbClr val="B4CA80"/>
      </a:folHlink>
    </a:clrScheme>
    <a:fontScheme name="Organic">
      <a:majorFont>
        <a:latin typeface="Garamond" panose="02020404030301010803"/>
        <a:ea typeface=""/>
        <a:cs typeface=""/>
        <a:font script="Jpan" typeface="ＭＳ Ｐゴシック"/>
        <a:font script="Hang" typeface="돋움"/>
        <a:font script="Hans" typeface="方正舒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Garamond" panose="02020404030301010803"/>
        <a:ea typeface=""/>
        <a:cs typeface=""/>
        <a:font script="Jpan" typeface="ＭＳ Ｐ明朝"/>
        <a:font script="Hang" typeface="바탕"/>
        <a:font script="Hans" typeface="方正舒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inorFont>
    </a:fontScheme>
    <a:fmtScheme name="Organic">
      <a:fillStyleLst>
        <a:solidFill>
          <a:schemeClr val="phClr"/>
        </a:solidFill>
        <a:gradFill rotWithShape="1">
          <a:gsLst>
            <a:gs pos="0">
              <a:schemeClr val="phClr">
                <a:tint val="60000"/>
                <a:lumMod val="110000"/>
              </a:schemeClr>
            </a:gs>
            <a:gs pos="100000">
              <a:schemeClr val="phClr">
                <a:tint val="82000"/>
              </a:schemeClr>
            </a:gs>
          </a:gsLst>
          <a:lin ang="5400000" scaled="0"/>
        </a:gradFill>
        <a:blipFill>
          <a:blip xmlns:r="http://schemas.openxmlformats.org/officeDocument/2006/relationships" r:embed="rId1">
            <a:duotone>
              <a:schemeClr val="phClr">
                <a:shade val="74000"/>
                <a:satMod val="130000"/>
                <a:lumMod val="90000"/>
              </a:schemeClr>
              <a:schemeClr val="phClr">
                <a:tint val="94000"/>
                <a:satMod val="120000"/>
                <a:lumMod val="104000"/>
              </a:schemeClr>
            </a:duotone>
          </a:blip>
          <a:tile tx="0" ty="0" sx="100000" sy="100000" flip="none" algn="tl"/>
        </a:blipFill>
      </a:fillStyleLst>
      <a:lnStyleLst>
        <a:ln w="9525" cap="flat" cmpd="sng" algn="ctr">
          <a:solidFill>
            <a:schemeClr val="phClr"/>
          </a:solidFill>
          <a:prstDash val="solid"/>
        </a:ln>
        <a:ln w="15875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innerShdw blurRad="25400" dist="12700" dir="13500000">
              <a:srgbClr val="000000">
                <a:alpha val="45000"/>
              </a:srgbClr>
            </a:innerShdw>
          </a:effectLst>
        </a:effectStyle>
        <a:effectStyle>
          <a:effectLst>
            <a:outerShdw blurRad="38100" dist="25400" dir="5400000" rotWithShape="0">
              <a:srgbClr val="000000">
                <a:alpha val="6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0000"/>
                <a:lumMod val="110000"/>
              </a:schemeClr>
            </a:gs>
            <a:gs pos="100000">
              <a:schemeClr val="phClr">
                <a:shade val="88000"/>
                <a:lumMod val="98000"/>
              </a:schemeClr>
            </a:gs>
          </a:gsLst>
          <a:lin ang="5400000" scaled="0"/>
        </a:gradFill>
        <a:blipFill>
          <a:blip xmlns:r="http://schemas.openxmlformats.org/officeDocument/2006/relationships" r:embed="rId2"/>
          <a:stretch/>
        </a:blip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rganic" id="{28CDC826-8792-45C0-861B-85EB3ADEDA33}" vid="{7DAC20F1-423D-49E2-BD0B-50532748BAD0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topLeftCell="A2" workbookViewId="0">
      <selection activeCell="B23" sqref="B23"/>
    </sheetView>
  </sheetViews>
  <sheetFormatPr defaultRowHeight="12.75" x14ac:dyDescent="0.2"/>
  <cols>
    <col min="1" max="1" width="15.28515625" customWidth="1"/>
    <col min="2" max="2" width="11.42578125" bestFit="1" customWidth="1"/>
    <col min="3" max="3" width="10.7109375" bestFit="1" customWidth="1"/>
    <col min="4" max="4" width="8.7109375" bestFit="1" customWidth="1"/>
    <col min="5" max="5" width="10.28515625" bestFit="1" customWidth="1"/>
  </cols>
  <sheetData>
    <row r="1" spans="1:6" ht="15" x14ac:dyDescent="0.25">
      <c r="A1" s="16" t="s">
        <v>12</v>
      </c>
      <c r="B1" s="16"/>
      <c r="C1" s="16"/>
      <c r="D1" s="16"/>
      <c r="E1" s="16"/>
    </row>
    <row r="2" spans="1:6" ht="15" x14ac:dyDescent="0.25">
      <c r="A2" s="16" t="s">
        <v>17</v>
      </c>
      <c r="B2" s="16"/>
      <c r="C2" s="16"/>
      <c r="D2" s="16"/>
      <c r="E2" s="16"/>
    </row>
    <row r="3" spans="1:6" ht="15" x14ac:dyDescent="0.25">
      <c r="A3" s="16"/>
      <c r="B3" s="16"/>
      <c r="C3" s="16"/>
      <c r="D3" s="16"/>
      <c r="E3" s="16"/>
    </row>
    <row r="4" spans="1:6" ht="15" x14ac:dyDescent="0.25">
      <c r="A4" s="16" t="s">
        <v>16</v>
      </c>
      <c r="B4" s="16"/>
      <c r="C4" s="16"/>
      <c r="D4" s="16"/>
      <c r="E4" s="16"/>
    </row>
    <row r="5" spans="1:6" ht="15" x14ac:dyDescent="0.25">
      <c r="A5" s="16"/>
      <c r="B5" s="16"/>
      <c r="C5" s="16"/>
      <c r="D5" s="16"/>
      <c r="E5" s="16"/>
    </row>
    <row r="6" spans="1:6" ht="15" x14ac:dyDescent="0.25">
      <c r="A6" s="17" t="s">
        <v>0</v>
      </c>
      <c r="B6" s="17" t="s">
        <v>8</v>
      </c>
      <c r="C6" s="17" t="s">
        <v>10</v>
      </c>
      <c r="D6" s="17" t="s">
        <v>1</v>
      </c>
      <c r="E6" s="17" t="s">
        <v>11</v>
      </c>
      <c r="F6" s="2"/>
    </row>
    <row r="7" spans="1:6" ht="15" x14ac:dyDescent="0.25">
      <c r="A7" s="17"/>
      <c r="B7" s="17" t="s">
        <v>2</v>
      </c>
      <c r="C7" s="17" t="s">
        <v>2</v>
      </c>
      <c r="D7" s="17" t="s">
        <v>3</v>
      </c>
      <c r="E7" s="17" t="s">
        <v>4</v>
      </c>
      <c r="F7" s="3"/>
    </row>
    <row r="8" spans="1:6" ht="15" x14ac:dyDescent="0.25">
      <c r="A8" s="17"/>
      <c r="B8" s="17"/>
      <c r="C8" s="17"/>
      <c r="D8" s="17"/>
      <c r="E8" s="17"/>
      <c r="F8" s="3"/>
    </row>
    <row r="9" spans="1:6" ht="15" x14ac:dyDescent="0.25">
      <c r="A9" s="17" t="s">
        <v>7</v>
      </c>
      <c r="B9" s="17">
        <v>19</v>
      </c>
      <c r="C9" s="17">
        <v>18</v>
      </c>
      <c r="D9" s="17">
        <v>36</v>
      </c>
      <c r="E9" s="17"/>
      <c r="F9" s="3"/>
    </row>
    <row r="10" spans="1:6" ht="15" x14ac:dyDescent="0.25">
      <c r="A10" s="17" t="s">
        <v>6</v>
      </c>
      <c r="B10" s="17">
        <v>11</v>
      </c>
      <c r="C10" s="17">
        <v>10</v>
      </c>
      <c r="D10" s="17">
        <v>24</v>
      </c>
      <c r="E10" s="17"/>
      <c r="F10" s="3"/>
    </row>
    <row r="11" spans="1:6" ht="15" x14ac:dyDescent="0.25">
      <c r="A11" s="17" t="s">
        <v>5</v>
      </c>
      <c r="B11" s="17">
        <v>20</v>
      </c>
      <c r="C11" s="17">
        <v>21</v>
      </c>
      <c r="D11" s="17">
        <v>44</v>
      </c>
      <c r="E11" s="17"/>
      <c r="F11" s="3"/>
    </row>
    <row r="12" spans="1:6" ht="15" x14ac:dyDescent="0.25">
      <c r="A12" s="17" t="s">
        <v>9</v>
      </c>
      <c r="B12" s="17">
        <v>12</v>
      </c>
      <c r="C12" s="17">
        <v>13</v>
      </c>
      <c r="D12" s="17">
        <v>26</v>
      </c>
      <c r="E12" s="17"/>
      <c r="F12" s="3"/>
    </row>
    <row r="13" spans="1:6" ht="15" x14ac:dyDescent="0.25">
      <c r="A13" s="18" t="s">
        <v>13</v>
      </c>
      <c r="B13" s="17">
        <v>13</v>
      </c>
      <c r="C13" s="17">
        <v>11</v>
      </c>
      <c r="D13" s="17">
        <v>20</v>
      </c>
      <c r="E13" s="17"/>
    </row>
    <row r="14" spans="1:6" ht="15" x14ac:dyDescent="0.25">
      <c r="A14" s="18" t="s">
        <v>14</v>
      </c>
      <c r="B14" s="17">
        <v>9</v>
      </c>
      <c r="C14" s="17">
        <v>10</v>
      </c>
      <c r="D14" s="17">
        <v>18</v>
      </c>
      <c r="E14" s="17"/>
    </row>
    <row r="15" spans="1:6" ht="15" x14ac:dyDescent="0.25">
      <c r="A15" s="18" t="s">
        <v>15</v>
      </c>
      <c r="B15" s="17">
        <v>19</v>
      </c>
      <c r="C15" s="17">
        <v>15</v>
      </c>
      <c r="D15" s="17">
        <v>30</v>
      </c>
      <c r="E15" s="17"/>
    </row>
    <row r="16" spans="1:6" ht="15" x14ac:dyDescent="0.25">
      <c r="A16" s="18"/>
      <c r="B16" s="16"/>
      <c r="C16" s="16"/>
      <c r="D16" s="16"/>
      <c r="E16" s="16"/>
    </row>
    <row r="17" spans="1:5" ht="15" x14ac:dyDescent="0.25">
      <c r="A17" s="18" t="s">
        <v>23</v>
      </c>
      <c r="B17" s="16"/>
      <c r="C17" s="16"/>
      <c r="D17" s="16"/>
      <c r="E17" s="16"/>
    </row>
    <row r="18" spans="1:5" ht="15" x14ac:dyDescent="0.25">
      <c r="A18" s="18" t="s">
        <v>18</v>
      </c>
      <c r="B18" s="16"/>
      <c r="C18" s="16"/>
      <c r="D18" s="16"/>
      <c r="E18" s="16"/>
    </row>
    <row r="19" spans="1:5" ht="15" x14ac:dyDescent="0.25">
      <c r="A19" s="16" t="s">
        <v>19</v>
      </c>
      <c r="B19" s="16"/>
      <c r="C19" s="16"/>
      <c r="D19" s="16"/>
      <c r="E19" s="16"/>
    </row>
    <row r="20" spans="1:5" ht="15" x14ac:dyDescent="0.25">
      <c r="A20" s="16" t="s">
        <v>20</v>
      </c>
      <c r="B20" s="16"/>
      <c r="C20" s="16"/>
      <c r="D20" s="16"/>
      <c r="E20" s="16"/>
    </row>
    <row r="21" spans="1:5" ht="15" x14ac:dyDescent="0.25">
      <c r="A21" s="16"/>
      <c r="B21" s="16"/>
      <c r="C21" s="16"/>
      <c r="D21" s="16"/>
      <c r="E21" s="16"/>
    </row>
    <row r="22" spans="1:5" ht="15" x14ac:dyDescent="0.25">
      <c r="A22" s="16" t="s">
        <v>21</v>
      </c>
      <c r="B22" s="16"/>
      <c r="C22" s="16"/>
      <c r="D22" s="16"/>
      <c r="E22" s="16"/>
    </row>
    <row r="23" spans="1:5" ht="15" x14ac:dyDescent="0.25">
      <c r="A23" s="16" t="s">
        <v>22</v>
      </c>
      <c r="B23" s="16">
        <v>50</v>
      </c>
      <c r="C23" s="16"/>
      <c r="D23" s="16"/>
      <c r="E23" s="16"/>
    </row>
  </sheetData>
  <phoneticPr fontId="2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I29"/>
  <sheetViews>
    <sheetView tabSelected="1" topLeftCell="A13" zoomScale="80" zoomScaleNormal="80" workbookViewId="0">
      <selection activeCell="G26" sqref="G26"/>
    </sheetView>
  </sheetViews>
  <sheetFormatPr defaultRowHeight="12.75" x14ac:dyDescent="0.2"/>
  <cols>
    <col min="1" max="1" width="15.28515625" customWidth="1"/>
    <col min="2" max="2" width="13.140625" bestFit="1" customWidth="1"/>
    <col min="3" max="3" width="12.5703125" bestFit="1" customWidth="1"/>
    <col min="4" max="4" width="8.7109375" bestFit="1" customWidth="1"/>
    <col min="5" max="5" width="11.85546875" bestFit="1" customWidth="1"/>
    <col min="6" max="6" width="11.85546875" customWidth="1"/>
    <col min="7" max="7" width="16.28515625" bestFit="1" customWidth="1"/>
    <col min="9" max="9" width="17.85546875" bestFit="1" customWidth="1"/>
  </cols>
  <sheetData>
    <row r="6" spans="1:9" ht="24.75" x14ac:dyDescent="0.3">
      <c r="A6" s="1" t="s">
        <v>12</v>
      </c>
      <c r="B6" s="19" t="s">
        <v>25</v>
      </c>
      <c r="C6" s="1"/>
      <c r="D6" s="1"/>
      <c r="E6" s="1"/>
      <c r="F6" s="1"/>
      <c r="G6" s="1"/>
      <c r="H6" s="1"/>
    </row>
    <row r="7" spans="1:9" ht="15" x14ac:dyDescent="0.25">
      <c r="A7" s="1" t="s">
        <v>17</v>
      </c>
      <c r="B7" s="1"/>
      <c r="C7" s="1"/>
      <c r="D7" s="1"/>
      <c r="E7" s="1"/>
      <c r="F7" s="1"/>
      <c r="G7" s="1"/>
      <c r="H7" s="1"/>
    </row>
    <row r="8" spans="1:9" ht="15" x14ac:dyDescent="0.25">
      <c r="A8" s="1"/>
      <c r="B8" s="1"/>
      <c r="C8" s="1"/>
      <c r="D8" s="1"/>
      <c r="E8" s="1"/>
      <c r="F8" s="1"/>
      <c r="G8" s="1"/>
      <c r="H8" s="1"/>
    </row>
    <row r="9" spans="1:9" ht="23.25" x14ac:dyDescent="0.35">
      <c r="A9" s="5" t="s">
        <v>16</v>
      </c>
      <c r="B9" s="1"/>
      <c r="C9" s="1"/>
      <c r="D9" s="1"/>
      <c r="E9" s="1"/>
      <c r="F9" s="1"/>
      <c r="G9" s="1"/>
      <c r="H9" s="1"/>
    </row>
    <row r="10" spans="1:9" s="1" customFormat="1" ht="15" x14ac:dyDescent="0.25">
      <c r="I10" s="20">
        <f ca="1">NOW()</f>
        <v>43774.481858564817</v>
      </c>
    </row>
    <row r="11" spans="1:9" ht="59.25" thickBot="1" x14ac:dyDescent="0.3">
      <c r="A11" s="7" t="s">
        <v>0</v>
      </c>
      <c r="B11" s="23" t="s">
        <v>8</v>
      </c>
      <c r="C11" s="23" t="s">
        <v>10</v>
      </c>
      <c r="D11" s="23" t="s">
        <v>1</v>
      </c>
      <c r="E11" s="23" t="s">
        <v>11</v>
      </c>
      <c r="G11" s="21" t="s">
        <v>26</v>
      </c>
      <c r="H11" s="22" t="s">
        <v>24</v>
      </c>
    </row>
    <row r="12" spans="1:9" ht="15.75" thickTop="1" x14ac:dyDescent="0.25">
      <c r="A12" s="2"/>
      <c r="B12" s="6" t="s">
        <v>2</v>
      </c>
      <c r="C12" s="6" t="s">
        <v>2</v>
      </c>
      <c r="D12" s="6" t="s">
        <v>3</v>
      </c>
      <c r="E12" s="6" t="s">
        <v>4</v>
      </c>
      <c r="H12" s="2"/>
    </row>
    <row r="13" spans="1:9" ht="15" x14ac:dyDescent="0.25">
      <c r="A13" s="2"/>
      <c r="B13" s="2"/>
      <c r="C13" s="2"/>
      <c r="D13" s="2"/>
      <c r="E13" s="2"/>
      <c r="F13" s="2"/>
      <c r="G13" s="2"/>
      <c r="H13" s="2"/>
    </row>
    <row r="14" spans="1:9" ht="15" x14ac:dyDescent="0.25">
      <c r="A14" s="11" t="s">
        <v>9</v>
      </c>
      <c r="B14" s="12">
        <v>12</v>
      </c>
      <c r="C14" s="12">
        <v>13</v>
      </c>
      <c r="D14" s="12">
        <v>26</v>
      </c>
      <c r="E14" s="12">
        <f t="shared" ref="E14:E20" si="0">SUM(B14:D14)</f>
        <v>51</v>
      </c>
      <c r="F14" s="2"/>
      <c r="G14" s="2" t="str">
        <f>IF(E14&gt;=$B$29,"Pass","Fail")</f>
        <v>Pass</v>
      </c>
      <c r="H14" s="2"/>
    </row>
    <row r="15" spans="1:9" ht="15" x14ac:dyDescent="0.25">
      <c r="A15" s="11" t="s">
        <v>6</v>
      </c>
      <c r="B15" s="12">
        <v>11</v>
      </c>
      <c r="C15" s="12">
        <v>10</v>
      </c>
      <c r="D15" s="12">
        <v>24</v>
      </c>
      <c r="E15" s="12">
        <f t="shared" si="0"/>
        <v>45</v>
      </c>
      <c r="F15" s="2"/>
      <c r="G15" s="2" t="str">
        <f t="shared" ref="G15:G20" si="1">IF(E15&gt;=$B$29,"Pass","Fail")</f>
        <v>Fail</v>
      </c>
      <c r="H15" s="2"/>
    </row>
    <row r="16" spans="1:9" ht="15" x14ac:dyDescent="0.25">
      <c r="A16" s="11" t="s">
        <v>5</v>
      </c>
      <c r="B16" s="12">
        <v>20</v>
      </c>
      <c r="C16" s="12">
        <v>21</v>
      </c>
      <c r="D16" s="12">
        <v>44</v>
      </c>
      <c r="E16" s="12">
        <f t="shared" si="0"/>
        <v>85</v>
      </c>
      <c r="F16" s="2"/>
      <c r="G16" s="2" t="str">
        <f t="shared" si="1"/>
        <v>Pass</v>
      </c>
      <c r="H16" s="2"/>
    </row>
    <row r="17" spans="1:8" ht="15" x14ac:dyDescent="0.25">
      <c r="A17" s="11" t="s">
        <v>7</v>
      </c>
      <c r="B17" s="12">
        <v>19</v>
      </c>
      <c r="C17" s="12">
        <v>18</v>
      </c>
      <c r="D17" s="12">
        <v>36</v>
      </c>
      <c r="E17" s="12">
        <f t="shared" si="0"/>
        <v>73</v>
      </c>
      <c r="F17" s="2"/>
      <c r="G17" s="2" t="str">
        <f t="shared" si="1"/>
        <v>Pass</v>
      </c>
      <c r="H17" s="2"/>
    </row>
    <row r="18" spans="1:8" ht="15" x14ac:dyDescent="0.25">
      <c r="A18" s="13" t="s">
        <v>13</v>
      </c>
      <c r="B18" s="12">
        <v>13</v>
      </c>
      <c r="C18" s="12">
        <v>11</v>
      </c>
      <c r="D18" s="12">
        <v>20</v>
      </c>
      <c r="E18" s="12">
        <f t="shared" si="0"/>
        <v>44</v>
      </c>
      <c r="F18" s="2"/>
      <c r="G18" s="2" t="str">
        <f t="shared" si="1"/>
        <v>Fail</v>
      </c>
      <c r="H18" s="2"/>
    </row>
    <row r="19" spans="1:8" ht="15" x14ac:dyDescent="0.25">
      <c r="A19" s="13" t="s">
        <v>14</v>
      </c>
      <c r="B19" s="12">
        <v>9</v>
      </c>
      <c r="C19" s="12">
        <v>10</v>
      </c>
      <c r="D19" s="12">
        <v>18</v>
      </c>
      <c r="E19" s="12">
        <f t="shared" si="0"/>
        <v>37</v>
      </c>
      <c r="F19" s="2"/>
      <c r="G19" s="2" t="str">
        <f t="shared" si="1"/>
        <v>Fail</v>
      </c>
      <c r="H19" s="2"/>
    </row>
    <row r="20" spans="1:8" ht="15" x14ac:dyDescent="0.25">
      <c r="A20" s="13" t="s">
        <v>15</v>
      </c>
      <c r="B20" s="12">
        <v>19</v>
      </c>
      <c r="C20" s="12">
        <v>15</v>
      </c>
      <c r="D20" s="12">
        <v>30</v>
      </c>
      <c r="E20" s="12">
        <f t="shared" si="0"/>
        <v>64</v>
      </c>
      <c r="F20" s="2"/>
      <c r="G20" s="2" t="str">
        <f t="shared" si="1"/>
        <v>Pass</v>
      </c>
      <c r="H20" s="2"/>
    </row>
    <row r="21" spans="1:8" ht="15" x14ac:dyDescent="0.25">
      <c r="A21" s="4"/>
      <c r="B21" s="1"/>
      <c r="C21" s="1"/>
      <c r="D21" s="1"/>
      <c r="E21" s="1"/>
      <c r="F21" s="1"/>
      <c r="G21" s="1"/>
      <c r="H21" s="1"/>
    </row>
    <row r="22" spans="1:8" ht="15" x14ac:dyDescent="0.25">
      <c r="A22" s="7" t="s">
        <v>23</v>
      </c>
      <c r="B22" s="1"/>
      <c r="C22" s="1"/>
      <c r="D22" s="1"/>
      <c r="E22" s="1"/>
      <c r="F22" s="1"/>
      <c r="G22" s="1"/>
      <c r="H22" s="1"/>
    </row>
    <row r="23" spans="1:8" ht="15" x14ac:dyDescent="0.25">
      <c r="A23" s="13" t="s">
        <v>18</v>
      </c>
      <c r="B23" s="12">
        <f>AVERAGE(B14:B20)</f>
        <v>14.714285714285714</v>
      </c>
      <c r="C23" s="12">
        <f t="shared" ref="C23:E23" si="2">AVERAGE(C14:C20)</f>
        <v>14</v>
      </c>
      <c r="D23" s="12">
        <f t="shared" si="2"/>
        <v>28.285714285714285</v>
      </c>
      <c r="E23" s="12">
        <f t="shared" si="2"/>
        <v>57</v>
      </c>
      <c r="F23" s="1"/>
      <c r="G23" s="1"/>
      <c r="H23" s="1"/>
    </row>
    <row r="24" spans="1:8" ht="15" x14ac:dyDescent="0.25">
      <c r="A24" s="11" t="s">
        <v>19</v>
      </c>
      <c r="B24" s="12">
        <f>MAX(B14:B20)</f>
        <v>20</v>
      </c>
      <c r="C24" s="12">
        <f t="shared" ref="C24:E24" si="3">MAX(C14:C20)</f>
        <v>21</v>
      </c>
      <c r="D24" s="12">
        <f t="shared" si="3"/>
        <v>44</v>
      </c>
      <c r="E24" s="12">
        <f t="shared" si="3"/>
        <v>85</v>
      </c>
      <c r="F24" s="1"/>
      <c r="G24" s="1"/>
      <c r="H24" s="1"/>
    </row>
    <row r="25" spans="1:8" ht="15" x14ac:dyDescent="0.25">
      <c r="A25" s="11" t="s">
        <v>20</v>
      </c>
      <c r="B25" s="12">
        <f>MIN(B14:B20)</f>
        <v>9</v>
      </c>
      <c r="C25" s="12">
        <f t="shared" ref="C25:E25" si="4">MIN(C14:C20)</f>
        <v>10</v>
      </c>
      <c r="D25" s="12">
        <f t="shared" si="4"/>
        <v>18</v>
      </c>
      <c r="E25" s="12">
        <f t="shared" si="4"/>
        <v>37</v>
      </c>
      <c r="F25" s="1"/>
      <c r="G25" s="1"/>
      <c r="H25" s="1"/>
    </row>
    <row r="26" spans="1:8" ht="15" x14ac:dyDescent="0.25">
      <c r="A26" s="9" t="s">
        <v>27</v>
      </c>
      <c r="B26" s="1"/>
      <c r="C26" s="1"/>
      <c r="D26" s="1"/>
      <c r="E26" s="1"/>
      <c r="F26" s="1"/>
      <c r="G26" s="10"/>
      <c r="H26" s="1"/>
    </row>
    <row r="27" spans="1:8" ht="15" x14ac:dyDescent="0.25">
      <c r="A27" s="1"/>
      <c r="B27" s="1"/>
      <c r="C27" s="1"/>
      <c r="D27" s="1"/>
      <c r="E27" s="1"/>
      <c r="F27" s="1"/>
      <c r="G27" s="1"/>
      <c r="H27" s="1"/>
    </row>
    <row r="28" spans="1:8" ht="15.75" thickBot="1" x14ac:dyDescent="0.3">
      <c r="A28" s="8" t="s">
        <v>21</v>
      </c>
      <c r="B28" s="1"/>
      <c r="C28" s="1"/>
      <c r="D28" s="1"/>
      <c r="E28" s="1"/>
      <c r="F28" s="1"/>
      <c r="G28" s="1"/>
      <c r="H28" s="1"/>
    </row>
    <row r="29" spans="1:8" ht="15.75" thickBot="1" x14ac:dyDescent="0.3">
      <c r="A29" s="14" t="s">
        <v>22</v>
      </c>
      <c r="B29" s="15">
        <v>50</v>
      </c>
      <c r="C29" s="1"/>
      <c r="D29" s="1"/>
      <c r="E29" s="1"/>
      <c r="F29" s="1"/>
      <c r="G29" s="1"/>
      <c r="H29" s="1"/>
    </row>
  </sheetData>
  <sortState ref="A9:E15">
    <sortCondition ref="A9"/>
  </sortState>
  <phoneticPr fontId="2" type="noConversion"/>
  <conditionalFormatting sqref="D14:D20">
    <cfRule type="cellIs" dxfId="0" priority="1" operator="greaterThan">
      <formula>30</formula>
    </cfRule>
  </conditionalFormatting>
  <pageMargins left="0.75" right="0.75" top="1" bottom="1" header="0.5" footer="0.5"/>
  <pageSetup paperSize="9" orientation="landscape" r:id="rId1"/>
  <headerFooter alignWithMargins="0"/>
  <drawing r:id="rId2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Edit!B14:D14</xm:f>
              <xm:sqref>H14</xm:sqref>
            </x14:sparkline>
            <x14:sparkline>
              <xm:f>Edit!B15:D15</xm:f>
              <xm:sqref>H15</xm:sqref>
            </x14:sparkline>
            <x14:sparkline>
              <xm:f>Edit!B16:D16</xm:f>
              <xm:sqref>H16</xm:sqref>
            </x14:sparkline>
            <x14:sparkline>
              <xm:f>Edit!B17:D17</xm:f>
              <xm:sqref>H17</xm:sqref>
            </x14:sparkline>
            <x14:sparkline>
              <xm:f>Edit!B18:D18</xm:f>
              <xm:sqref>H18</xm:sqref>
            </x14:sparkline>
            <x14:sparkline>
              <xm:f>Edit!B19:D19</xm:f>
              <xm:sqref>H19</xm:sqref>
            </x14:sparkline>
            <x14:sparkline>
              <xm:f>Edit!B20:D20</xm:f>
              <xm:sqref>H20</xm:sqref>
            </x14:sparkline>
          </x14:sparklines>
        </x14:sparklineGroup>
      </x14:sparklineGroup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Data</vt:lpstr>
      <vt:lpstr>Edit</vt:lpstr>
      <vt:lpstr>Sheet3</vt:lpstr>
    </vt:vector>
  </TitlesOfParts>
  <Company>Unizul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P5143</dc:creator>
  <cp:lastModifiedBy>Barend Frederik Nel</cp:lastModifiedBy>
  <cp:lastPrinted>2010-06-27T12:32:08Z</cp:lastPrinted>
  <dcterms:created xsi:type="dcterms:W3CDTF">2010-06-27T11:50:18Z</dcterms:created>
  <dcterms:modified xsi:type="dcterms:W3CDTF">2019-11-05T09:34:34Z</dcterms:modified>
</cp:coreProperties>
</file>